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atkins/Documents/Sth Gipps Cons Society/Ayr Creek Lagoon/"/>
    </mc:Choice>
  </mc:AlternateContent>
  <xr:revisionPtr revIDLastSave="0" documentId="13_ncr:1_{493D2CC2-0E22-A840-B742-84DE8AA9E9C2}" xr6:coauthVersionLast="47" xr6:coauthVersionMax="47" xr10:uidLastSave="{00000000-0000-0000-0000-000000000000}"/>
  <workbookProtection lockStructure="1"/>
  <bookViews>
    <workbookView xWindow="0" yWindow="500" windowWidth="24560" windowHeight="17320" xr2:uid="{EEA16295-BEB5-4918-972F-C7A6C85D7D6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048574" i="1" s="1"/>
</calcChain>
</file>

<file path=xl/sharedStrings.xml><?xml version="1.0" encoding="utf-8"?>
<sst xmlns="http://schemas.openxmlformats.org/spreadsheetml/2006/main" count="531" uniqueCount="306">
  <si>
    <t>AYR CREEK LAGOON - BIRD SPECIES LIST</t>
  </si>
  <si>
    <t>Species Count</t>
  </si>
  <si>
    <t>Common Name</t>
  </si>
  <si>
    <t>Date Observed</t>
  </si>
  <si>
    <t>Seen Count</t>
  </si>
  <si>
    <t>Observer/s</t>
  </si>
  <si>
    <t>Grouping Count</t>
  </si>
  <si>
    <t>Comments</t>
  </si>
  <si>
    <t>1.Shorebirds</t>
  </si>
  <si>
    <t>Shorebirds</t>
  </si>
  <si>
    <t>Haematopus longirostris</t>
  </si>
  <si>
    <t>numerous</t>
  </si>
  <si>
    <t>various</t>
  </si>
  <si>
    <t>Sooty Oystercatcher</t>
  </si>
  <si>
    <t>Haematopus fuliginosus</t>
  </si>
  <si>
    <t>Count</t>
  </si>
  <si>
    <t>Thinornis cucullatus</t>
  </si>
  <si>
    <t>Charadrius  ruficapillus</t>
  </si>
  <si>
    <t>Wetland Birds</t>
  </si>
  <si>
    <t>Masked Lapwing</t>
  </si>
  <si>
    <t>Vanellis miles</t>
  </si>
  <si>
    <t>Gulls &amp; Terns</t>
  </si>
  <si>
    <t>Beach-stone Curlew*</t>
  </si>
  <si>
    <t>Burhinus grallarius</t>
  </si>
  <si>
    <t>8&amp;9.10.14</t>
  </si>
  <si>
    <t>Wendy Davies&amp;SJ</t>
  </si>
  <si>
    <t>*Rare for this location</t>
  </si>
  <si>
    <t>Migrating Waders</t>
  </si>
  <si>
    <t>Black-fronted Dotterel</t>
  </si>
  <si>
    <t>Elseyornis melanops</t>
  </si>
  <si>
    <t>16.9.22</t>
  </si>
  <si>
    <t>WMears</t>
  </si>
  <si>
    <t>2.Wetland Birds</t>
  </si>
  <si>
    <t>Rails &amp; Crakes</t>
  </si>
  <si>
    <t>Great Egret</t>
  </si>
  <si>
    <t>Ardea alba</t>
  </si>
  <si>
    <t>Raptors</t>
  </si>
  <si>
    <t>Little Egret</t>
  </si>
  <si>
    <t>Egretta garzetta</t>
  </si>
  <si>
    <t>29.12.17, 16.1.20</t>
  </si>
  <si>
    <r>
      <t>1</t>
    </r>
    <r>
      <rPr>
        <sz val="8"/>
        <color theme="1"/>
        <rFont val="Calibri"/>
        <family val="2"/>
        <scheme val="minor"/>
      </rPr>
      <t xml:space="preserve"> &amp; </t>
    </r>
    <r>
      <rPr>
        <sz val="11"/>
        <color theme="1"/>
        <rFont val="Calibri"/>
        <family val="2"/>
        <scheme val="minor"/>
      </rPr>
      <t>1</t>
    </r>
  </si>
  <si>
    <t>SJohnson</t>
  </si>
  <si>
    <t>Passerines</t>
  </si>
  <si>
    <t>Intermeadiate Egret</t>
  </si>
  <si>
    <t>Phalacrocorax varius</t>
  </si>
  <si>
    <t>24.3.20</t>
  </si>
  <si>
    <t>GrassbBirds</t>
  </si>
  <si>
    <t>White-faced Heron</t>
  </si>
  <si>
    <t>Egretta novaehollandiae</t>
  </si>
  <si>
    <t>White-necked Heron</t>
  </si>
  <si>
    <t>Ardea pacifica</t>
  </si>
  <si>
    <t>29.7.23, 25.9.23</t>
  </si>
  <si>
    <t>1 &amp;1</t>
  </si>
  <si>
    <t>Wmears</t>
  </si>
  <si>
    <t>Pacific Black Duck</t>
  </si>
  <si>
    <t>Anas superciliosa</t>
  </si>
  <si>
    <t>Chestnut Teal #</t>
  </si>
  <si>
    <t>Anas castanea</t>
  </si>
  <si>
    <t>#Breeding Sept 2022</t>
  </si>
  <si>
    <t>Grey Teal</t>
  </si>
  <si>
    <t>Anas gracilis</t>
  </si>
  <si>
    <t>Australian Shelduck</t>
  </si>
  <si>
    <t>Tadorna tadornoides</t>
  </si>
  <si>
    <t>26.4.22</t>
  </si>
  <si>
    <t>Plumed Whistling-Duck*</t>
  </si>
  <si>
    <t>Dendrocygna eytoni</t>
  </si>
  <si>
    <t>31.1.22</t>
  </si>
  <si>
    <t>Australian Wood Duck</t>
  </si>
  <si>
    <t>Chenonetta jubata</t>
  </si>
  <si>
    <t>9.9.22</t>
  </si>
  <si>
    <t>Musk Duck*</t>
  </si>
  <si>
    <t>Biziura lobata</t>
  </si>
  <si>
    <t>24.12.22</t>
  </si>
  <si>
    <t>1 (F)</t>
  </si>
  <si>
    <t>Sjohnson Wmears</t>
  </si>
  <si>
    <t>*Pair seen throughout 22/23 summer</t>
  </si>
  <si>
    <t>Northern Mallard</t>
  </si>
  <si>
    <t xml:space="preserve">Anus Platyrhynchos </t>
  </si>
  <si>
    <t>Helen Russell</t>
  </si>
  <si>
    <t xml:space="preserve">   Wetland Birds</t>
  </si>
  <si>
    <t>Australasian Shoveler</t>
  </si>
  <si>
    <t>Anas rhynchotis</t>
  </si>
  <si>
    <t>25.9.23</t>
  </si>
  <si>
    <t>Hardhead Duck</t>
  </si>
  <si>
    <t>Aythya australis</t>
  </si>
  <si>
    <t>30.10.23</t>
  </si>
  <si>
    <t>Sjohnson</t>
  </si>
  <si>
    <t>Black Swan</t>
  </si>
  <si>
    <t>Cygnus atratus</t>
  </si>
  <si>
    <t>Australian Pelican</t>
  </si>
  <si>
    <t>Pelicanus conspicillatus</t>
  </si>
  <si>
    <t>Royal Spoonbill</t>
  </si>
  <si>
    <t>Platalea regia</t>
  </si>
  <si>
    <t>1.3.22</t>
  </si>
  <si>
    <t>SJohnson WMears</t>
  </si>
  <si>
    <t>Yellow-billed Spoonbill *</t>
  </si>
  <si>
    <t>Platalea flavipes</t>
  </si>
  <si>
    <t>15.5.22</t>
  </si>
  <si>
    <t>* 1.5.23 Single bird back.</t>
  </si>
  <si>
    <t xml:space="preserve">Australasian Darter (Snake-bird) </t>
  </si>
  <si>
    <t>Anhinga novaehollandiae</t>
  </si>
  <si>
    <t>16.5.22</t>
  </si>
  <si>
    <t>Little Pied Cormorant</t>
  </si>
  <si>
    <t>Microcarbo melanoleucos</t>
  </si>
  <si>
    <t>Little Black Cormorant</t>
  </si>
  <si>
    <t>Phalacrocorax sulcirostris</t>
  </si>
  <si>
    <t>Great Cormorant</t>
  </si>
  <si>
    <t>Phalacrocorax carbo</t>
  </si>
  <si>
    <t>Australian White Ibis</t>
  </si>
  <si>
    <t>Threskiornis molucca</t>
  </si>
  <si>
    <t>Hoary-headed Grebe</t>
  </si>
  <si>
    <t>Poliocephalus poliocephalus</t>
  </si>
  <si>
    <t>WMears.</t>
  </si>
  <si>
    <t xml:space="preserve">Great Crested Grebe </t>
  </si>
  <si>
    <t>Podiceps cristatus</t>
  </si>
  <si>
    <t>5.12.23</t>
  </si>
  <si>
    <t>Australasian Grebe</t>
  </si>
  <si>
    <t>Tachybaptus novaehollandiae</t>
  </si>
  <si>
    <t>Eurasian Coot</t>
  </si>
  <si>
    <t>Fulica atra</t>
  </si>
  <si>
    <t>20.4.23</t>
  </si>
  <si>
    <t>Dusky Moorhen #</t>
  </si>
  <si>
    <t>Gallinula tenebrosa</t>
  </si>
  <si>
    <t>23.10.23</t>
  </si>
  <si>
    <t>Wmearss</t>
  </si>
  <si>
    <t>#Breeding Oct 2023</t>
  </si>
  <si>
    <t>3.Gulls &amp; Terns</t>
  </si>
  <si>
    <t xml:space="preserve">Silver Gull </t>
  </si>
  <si>
    <t>Chroicocephalus novaehollandiae</t>
  </si>
  <si>
    <t>Various</t>
  </si>
  <si>
    <t>Pacific Gull</t>
  </si>
  <si>
    <t>Larus pacificus</t>
  </si>
  <si>
    <t>Crested Tern</t>
  </si>
  <si>
    <t>Thalasseus bergii</t>
  </si>
  <si>
    <t>Caspian Tern</t>
  </si>
  <si>
    <t xml:space="preserve">Hydroprogne caspia </t>
  </si>
  <si>
    <t>Fairy Tern</t>
  </si>
  <si>
    <t>Sternula nereis</t>
  </si>
  <si>
    <t>29.12.17</t>
  </si>
  <si>
    <t>Common Tern</t>
  </si>
  <si>
    <t>Sterna hirundo</t>
  </si>
  <si>
    <t>Observed Date</t>
  </si>
  <si>
    <t>Count Seen</t>
  </si>
  <si>
    <t>4.Migrating Waders</t>
  </si>
  <si>
    <t>Double-banded Plover</t>
  </si>
  <si>
    <t>Charadrius bicinctus</t>
  </si>
  <si>
    <t>7.11.17</t>
  </si>
  <si>
    <t xml:space="preserve">SJohnson </t>
  </si>
  <si>
    <t xml:space="preserve">Pacific Golden Plover </t>
  </si>
  <si>
    <t>Pluvialis fulva</t>
  </si>
  <si>
    <t>19.6.15</t>
  </si>
  <si>
    <t>Red-necked Stint</t>
  </si>
  <si>
    <t>Calidris ruficollis</t>
  </si>
  <si>
    <t>16.1.20</t>
  </si>
  <si>
    <t>Sharp-tailed Sandpiper</t>
  </si>
  <si>
    <t>Calidris acuminata</t>
  </si>
  <si>
    <t>22.10.21</t>
  </si>
  <si>
    <t>SJohnson &amp; JCuttriss</t>
  </si>
  <si>
    <t>Curlew Sandpiper</t>
  </si>
  <si>
    <t>Calidris ferruginea</t>
  </si>
  <si>
    <t>14.1.22</t>
  </si>
  <si>
    <t>SJohnson &amp; WMears</t>
  </si>
  <si>
    <t>Eastern Curlew</t>
  </si>
  <si>
    <t>Numenius madagascariensis</t>
  </si>
  <si>
    <t>Oriental Plover*</t>
  </si>
  <si>
    <t>Charadrius veredus</t>
  </si>
  <si>
    <t>8.10.13</t>
  </si>
  <si>
    <t>Lesser Sand Plover*</t>
  </si>
  <si>
    <t>Charadrius mongolus</t>
  </si>
  <si>
    <t>21.1.15</t>
  </si>
  <si>
    <t>SJohnson &amp; GGlare</t>
  </si>
  <si>
    <t>Sanderling</t>
  </si>
  <si>
    <t>Calidris alba</t>
  </si>
  <si>
    <t>5.8.23</t>
  </si>
  <si>
    <t xml:space="preserve">5.Rails &amp; Crakes </t>
  </si>
  <si>
    <t>Lewin's Rail</t>
  </si>
  <si>
    <t>Lewinia pectoralis</t>
  </si>
  <si>
    <t>Rails&amp;Crakes</t>
  </si>
  <si>
    <t>Buff-banded Rail</t>
  </si>
  <si>
    <t>Gallirallus philppensis</t>
  </si>
  <si>
    <t>6.Raptors</t>
  </si>
  <si>
    <t>Australian Hobby</t>
  </si>
  <si>
    <t>Falco longipennis</t>
  </si>
  <si>
    <t>12.4.22</t>
  </si>
  <si>
    <t>White-bellied Sea- Eagle</t>
  </si>
  <si>
    <t>Haliaeetus leucogaster</t>
  </si>
  <si>
    <t>1 Juv</t>
  </si>
  <si>
    <t>Eastern Ospery</t>
  </si>
  <si>
    <t xml:space="preserve">Pandion cristatus        </t>
  </si>
  <si>
    <t>13.9.22</t>
  </si>
  <si>
    <t>1 imm</t>
  </si>
  <si>
    <t>SJ &amp; WM</t>
  </si>
  <si>
    <t>Black-shouldered Kite</t>
  </si>
  <si>
    <t>Elanus axillaris</t>
  </si>
  <si>
    <t>9.10.22</t>
  </si>
  <si>
    <t>Swamp Harrier</t>
  </si>
  <si>
    <t>Circus approximans</t>
  </si>
  <si>
    <t>5.2.23 &amp;5.8.23</t>
  </si>
  <si>
    <t>1&amp;1</t>
  </si>
  <si>
    <t>7.Passerines</t>
  </si>
  <si>
    <t>Australian Magpie</t>
  </si>
  <si>
    <t>Cracticus tibicen</t>
  </si>
  <si>
    <t>Magpie Lark</t>
  </si>
  <si>
    <t>Grallina cyanoleuca</t>
  </si>
  <si>
    <t>Little Raven</t>
  </si>
  <si>
    <t>Corvus mellori</t>
  </si>
  <si>
    <t>Welcome swallow</t>
  </si>
  <si>
    <t>Hirundo neoxena</t>
  </si>
  <si>
    <t>Common Starling</t>
  </si>
  <si>
    <t>Sturnus vulgaris</t>
  </si>
  <si>
    <t>Common Blackbird</t>
  </si>
  <si>
    <t>Turdus merula</t>
  </si>
  <si>
    <t>Silvereye</t>
  </si>
  <si>
    <t>Zosterops lateralis</t>
  </si>
  <si>
    <t>3.3.22</t>
  </si>
  <si>
    <t>Superb Fairy-wren</t>
  </si>
  <si>
    <t>Malurus cyaneus</t>
  </si>
  <si>
    <t>WMears Sjohnson</t>
  </si>
  <si>
    <t>Grey Fantail</t>
  </si>
  <si>
    <t>Rhipidura albiscapa</t>
  </si>
  <si>
    <t>Yellow-faced Honeyeater</t>
  </si>
  <si>
    <t>Caligavis chrysops</t>
  </si>
  <si>
    <t>Shining bronze -cuckoo</t>
  </si>
  <si>
    <t>Chrysoccyx lucidus</t>
  </si>
  <si>
    <t>21.9.22</t>
  </si>
  <si>
    <t>Crescent Honeyeater</t>
  </si>
  <si>
    <t>Phylidonyris pyrrhopterus</t>
  </si>
  <si>
    <t>3.2.22</t>
  </si>
  <si>
    <t>Brown Thornbill</t>
  </si>
  <si>
    <t>Acanthiza puaill</t>
  </si>
  <si>
    <t>20.6.22</t>
  </si>
  <si>
    <t>Grey Shrike-thrush</t>
  </si>
  <si>
    <t>Calluricincla harmonica</t>
  </si>
  <si>
    <t>Common Greenfinch</t>
  </si>
  <si>
    <t>Chloris chloris</t>
  </si>
  <si>
    <t>27.6.22</t>
  </si>
  <si>
    <t xml:space="preserve">White-fronted Chat </t>
  </si>
  <si>
    <t>Epthianura albifrons</t>
  </si>
  <si>
    <t>7.9.22</t>
  </si>
  <si>
    <t>Fairy Martin</t>
  </si>
  <si>
    <t>Petrochelidon ariel</t>
  </si>
  <si>
    <t>Noisy Miner</t>
  </si>
  <si>
    <t>Manorina melanocephala</t>
  </si>
  <si>
    <t>Flame Robin</t>
  </si>
  <si>
    <t>Petroica phoenicea</t>
  </si>
  <si>
    <t>29.8.23</t>
  </si>
  <si>
    <t>8.Grassbirds</t>
  </si>
  <si>
    <t>Grassbirds</t>
  </si>
  <si>
    <t>Australian Pipit</t>
  </si>
  <si>
    <t>Anthus australis</t>
  </si>
  <si>
    <t>Wmears Sjohnson</t>
  </si>
  <si>
    <t>Little Corella</t>
  </si>
  <si>
    <t>Cacatua sanguinea</t>
  </si>
  <si>
    <t>*large number feeding quite a few drinking from lagoon.</t>
  </si>
  <si>
    <t xml:space="preserve">Unconfirmed </t>
  </si>
  <si>
    <t>Red-kneed Dotterel</t>
  </si>
  <si>
    <t>Erythrogonys cinctus</t>
  </si>
  <si>
    <t>Black-faced Cormorant</t>
  </si>
  <si>
    <t>Phalacrocorax fuscescens</t>
  </si>
  <si>
    <t>Sternula albifrons</t>
  </si>
  <si>
    <t>Gelochelidon nilotica</t>
  </si>
  <si>
    <t>Latham's Snipe</t>
  </si>
  <si>
    <t>Gallinago hardwickii</t>
  </si>
  <si>
    <t>Eastern Cattle Egret</t>
  </si>
  <si>
    <t>Bubulous coromandus</t>
  </si>
  <si>
    <t>Grey-tailed Tattler</t>
  </si>
  <si>
    <t>Tringa brevipes</t>
  </si>
  <si>
    <t>Australasian Swamphen</t>
  </si>
  <si>
    <t>Porphyrio melanotus</t>
  </si>
  <si>
    <t>Straw-necked Ibis</t>
  </si>
  <si>
    <t>Threskiornis spinicollis</t>
  </si>
  <si>
    <t>Perigren Falcon</t>
  </si>
  <si>
    <t>Falco pergrinus</t>
  </si>
  <si>
    <t>Nankeen Kestrel</t>
  </si>
  <si>
    <t>Falco cenchroides</t>
  </si>
  <si>
    <t>Whistling Kite</t>
  </si>
  <si>
    <t>Haliastur sphenurus</t>
  </si>
  <si>
    <t>Red-capped Plover#</t>
  </si>
  <si>
    <t>#Breeding annually</t>
  </si>
  <si>
    <t>Australian Pied Oystercatcher#</t>
  </si>
  <si>
    <t>#Breeding 2021,2,3</t>
  </si>
  <si>
    <t>Hooded Plover#</t>
  </si>
  <si>
    <t>#Breeding 2023,4</t>
  </si>
  <si>
    <t>???</t>
  </si>
  <si>
    <t>Galah</t>
  </si>
  <si>
    <t>Yellow-tailed Black Cockatoo</t>
  </si>
  <si>
    <t>02/2/24&amp;05.02.24</t>
  </si>
  <si>
    <t>JTaylor&amp;WMears Jhick</t>
  </si>
  <si>
    <t>9.Cockatoos Parrots &amp; Lorikeets</t>
  </si>
  <si>
    <t>Jan? 2024</t>
  </si>
  <si>
    <t>spp albiceps</t>
  </si>
  <si>
    <t>Calyptorhynchus funereus</t>
  </si>
  <si>
    <t>Small party fly-overs</t>
  </si>
  <si>
    <t>an array formula is created using Ctrl&amp;Shift&amp;Enter</t>
  </si>
  <si>
    <t>CockatooParotLorikeet</t>
  </si>
  <si>
    <t>?</t>
  </si>
  <si>
    <t>07.04.22 &amp; 4.3.24</t>
  </si>
  <si>
    <t>Jcuttriss &amp; SJ</t>
  </si>
  <si>
    <t xml:space="preserve">Little Tern </t>
  </si>
  <si>
    <r>
      <t xml:space="preserve">Gull-billed Tern </t>
    </r>
    <r>
      <rPr>
        <i/>
        <sz val="9"/>
        <color theme="1"/>
        <rFont val="Calibri"/>
        <family val="2"/>
        <scheme val="minor"/>
      </rPr>
      <t>Ssp macrotarsa &amp; Ssp affinis</t>
    </r>
  </si>
  <si>
    <t>Groupings</t>
  </si>
  <si>
    <t>TOTAL SPECIES</t>
  </si>
  <si>
    <t>Commenced 1.1.2016</t>
  </si>
  <si>
    <t>Parrots</t>
  </si>
  <si>
    <t>Scientific Name</t>
  </si>
  <si>
    <t>SpeciesCount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</si>
</sst>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3" borderId="0" xfId="0" applyFont="1" applyFill="1"/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1" fillId="3" borderId="1" xfId="0" applyFont="1" applyFill="1" applyBorder="1"/>
    <xf numFmtId="164" fontId="0" fillId="0" borderId="0" xfId="0" applyNumberFormat="1"/>
    <xf numFmtId="14" fontId="0" fillId="0" borderId="0" xfId="0" applyNumberFormat="1"/>
    <xf numFmtId="0" fontId="13" fillId="0" borderId="0" xfId="0" applyFont="1"/>
    <xf numFmtId="0" fontId="4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0" fontId="8" fillId="0" borderId="0" xfId="0" applyFont="1"/>
    <xf numFmtId="0" fontId="16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2" fillId="3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3" borderId="0" xfId="0" applyFont="1" applyFill="1"/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6A10-89AE-47CB-BEBF-DBA6D22DD56C}">
  <dimension ref="A1:N1048574"/>
  <sheetViews>
    <sheetView tabSelected="1" zoomScaleNormal="100" zoomScalePageLayoutView="76" workbookViewId="0">
      <selection activeCell="C61" sqref="C61"/>
    </sheetView>
  </sheetViews>
  <sheetFormatPr baseColWidth="10" defaultColWidth="8.83203125" defaultRowHeight="15" x14ac:dyDescent="0.2"/>
  <cols>
    <col min="1" max="1" width="9.83203125" style="6" customWidth="1"/>
    <col min="2" max="2" width="31" customWidth="1"/>
    <col min="3" max="3" width="27.6640625" customWidth="1"/>
    <col min="4" max="4" width="14.5" style="3" customWidth="1"/>
    <col min="5" max="5" width="11.83203125" style="6" customWidth="1"/>
    <col min="6" max="6" width="17.5" customWidth="1"/>
    <col min="7" max="7" width="16.1640625" customWidth="1"/>
    <col min="8" max="8" width="26" customWidth="1"/>
    <col min="9" max="9" width="3.33203125" customWidth="1"/>
    <col min="10" max="10" width="20.5" customWidth="1"/>
    <col min="11" max="11" width="5.6640625" customWidth="1"/>
  </cols>
  <sheetData>
    <row r="1" spans="1:14" ht="19" x14ac:dyDescent="0.25">
      <c r="C1" s="50" t="s">
        <v>0</v>
      </c>
      <c r="F1" s="59" t="s">
        <v>302</v>
      </c>
    </row>
    <row r="2" spans="1:14" s="1" customFormat="1" x14ac:dyDescent="0.2">
      <c r="A2" s="56" t="s">
        <v>1</v>
      </c>
      <c r="B2" s="12" t="s">
        <v>2</v>
      </c>
      <c r="C2" s="12" t="s">
        <v>304</v>
      </c>
      <c r="D2" s="13" t="s">
        <v>3</v>
      </c>
      <c r="E2" s="14" t="s">
        <v>4</v>
      </c>
      <c r="F2" s="12" t="s">
        <v>5</v>
      </c>
      <c r="G2" s="13" t="s">
        <v>6</v>
      </c>
      <c r="H2" s="14" t="s">
        <v>7</v>
      </c>
    </row>
    <row r="3" spans="1:14" x14ac:dyDescent="0.2">
      <c r="A3" s="35"/>
      <c r="B3" s="20" t="s">
        <v>8</v>
      </c>
      <c r="C3" s="21"/>
      <c r="D3" s="22"/>
      <c r="E3" s="23"/>
      <c r="F3" s="21"/>
      <c r="G3" s="24" t="s">
        <v>9</v>
      </c>
      <c r="H3" s="21"/>
      <c r="I3" s="36"/>
      <c r="J3" s="55" t="s">
        <v>293</v>
      </c>
      <c r="K3" s="55"/>
      <c r="L3" s="38"/>
      <c r="M3" s="2"/>
      <c r="N3" s="2"/>
    </row>
    <row r="4" spans="1:14" x14ac:dyDescent="0.2">
      <c r="A4" s="6">
        <v>1</v>
      </c>
      <c r="B4" t="s">
        <v>279</v>
      </c>
      <c r="C4" s="2" t="s">
        <v>10</v>
      </c>
      <c r="D4" s="3" t="s">
        <v>11</v>
      </c>
      <c r="E4" s="6" t="s">
        <v>12</v>
      </c>
      <c r="F4" t="s">
        <v>12</v>
      </c>
      <c r="G4" s="9" t="s">
        <v>9</v>
      </c>
      <c r="H4" s="18" t="s">
        <v>280</v>
      </c>
      <c r="I4" s="36"/>
      <c r="J4" s="39"/>
      <c r="K4" s="36"/>
      <c r="L4" s="36"/>
    </row>
    <row r="5" spans="1:14" x14ac:dyDescent="0.2">
      <c r="A5" s="6">
        <v>2</v>
      </c>
      <c r="B5" t="s">
        <v>13</v>
      </c>
      <c r="C5" s="2" t="s">
        <v>14</v>
      </c>
      <c r="D5" s="3" t="s">
        <v>11</v>
      </c>
      <c r="E5" s="6" t="s">
        <v>12</v>
      </c>
      <c r="F5" t="s">
        <v>12</v>
      </c>
      <c r="G5" s="9" t="s">
        <v>9</v>
      </c>
      <c r="I5" s="36"/>
      <c r="J5" s="37" t="s">
        <v>300</v>
      </c>
      <c r="K5" s="39" t="s">
        <v>15</v>
      </c>
      <c r="L5" s="36"/>
    </row>
    <row r="6" spans="1:14" x14ac:dyDescent="0.2">
      <c r="A6" s="6">
        <v>3</v>
      </c>
      <c r="B6" t="s">
        <v>281</v>
      </c>
      <c r="C6" s="2" t="s">
        <v>16</v>
      </c>
      <c r="D6" s="3" t="s">
        <v>11</v>
      </c>
      <c r="E6" s="6" t="s">
        <v>12</v>
      </c>
      <c r="F6" t="s">
        <v>12</v>
      </c>
      <c r="G6" s="9" t="s">
        <v>9</v>
      </c>
      <c r="H6" s="18" t="s">
        <v>282</v>
      </c>
      <c r="I6" s="36">
        <v>1</v>
      </c>
      <c r="J6" s="37" t="s">
        <v>9</v>
      </c>
      <c r="K6" s="36">
        <v>7</v>
      </c>
      <c r="L6" s="36"/>
      <c r="M6" s="44"/>
    </row>
    <row r="7" spans="1:14" x14ac:dyDescent="0.2">
      <c r="A7" s="6">
        <v>4</v>
      </c>
      <c r="B7" t="s">
        <v>277</v>
      </c>
      <c r="C7" s="2" t="s">
        <v>17</v>
      </c>
      <c r="D7" s="3" t="s">
        <v>11</v>
      </c>
      <c r="E7" s="6" t="s">
        <v>12</v>
      </c>
      <c r="F7" t="s">
        <v>12</v>
      </c>
      <c r="G7" s="9" t="s">
        <v>9</v>
      </c>
      <c r="H7" s="18" t="s">
        <v>278</v>
      </c>
      <c r="I7" s="36">
        <v>2</v>
      </c>
      <c r="J7" s="37" t="s">
        <v>18</v>
      </c>
      <c r="K7" s="36">
        <v>29</v>
      </c>
      <c r="L7" s="36"/>
    </row>
    <row r="8" spans="1:14" x14ac:dyDescent="0.2">
      <c r="A8" s="6">
        <v>5</v>
      </c>
      <c r="B8" t="s">
        <v>19</v>
      </c>
      <c r="C8" s="2" t="s">
        <v>20</v>
      </c>
      <c r="D8" s="3" t="s">
        <v>11</v>
      </c>
      <c r="E8" s="6" t="s">
        <v>12</v>
      </c>
      <c r="F8" t="s">
        <v>12</v>
      </c>
      <c r="G8" s="9" t="s">
        <v>9</v>
      </c>
      <c r="I8" s="36">
        <v>3</v>
      </c>
      <c r="J8" s="37" t="s">
        <v>21</v>
      </c>
      <c r="K8" s="36">
        <v>6</v>
      </c>
      <c r="L8" s="36"/>
    </row>
    <row r="9" spans="1:14" x14ac:dyDescent="0.2">
      <c r="A9" s="6">
        <v>6</v>
      </c>
      <c r="B9" t="s">
        <v>22</v>
      </c>
      <c r="C9" s="2" t="s">
        <v>23</v>
      </c>
      <c r="D9" s="19" t="s">
        <v>24</v>
      </c>
      <c r="E9" s="6">
        <v>1</v>
      </c>
      <c r="F9" t="s">
        <v>25</v>
      </c>
      <c r="G9" s="9" t="s">
        <v>9</v>
      </c>
      <c r="H9" s="18" t="s">
        <v>26</v>
      </c>
      <c r="I9" s="36">
        <v>4</v>
      </c>
      <c r="J9" s="37" t="s">
        <v>27</v>
      </c>
      <c r="K9" s="36">
        <v>9</v>
      </c>
      <c r="L9" s="36"/>
    </row>
    <row r="10" spans="1:14" x14ac:dyDescent="0.2">
      <c r="A10" s="6">
        <v>7</v>
      </c>
      <c r="B10" t="s">
        <v>28</v>
      </c>
      <c r="C10" s="2" t="s">
        <v>29</v>
      </c>
      <c r="D10" s="3" t="s">
        <v>30</v>
      </c>
      <c r="E10" s="6">
        <v>3</v>
      </c>
      <c r="F10" t="s">
        <v>31</v>
      </c>
      <c r="G10" s="9" t="s">
        <v>9</v>
      </c>
    </row>
    <row r="11" spans="1:14" x14ac:dyDescent="0.2">
      <c r="A11" s="35"/>
      <c r="B11" s="20" t="s">
        <v>32</v>
      </c>
      <c r="C11" s="33"/>
      <c r="D11" s="34"/>
      <c r="E11" s="35"/>
      <c r="F11" s="33"/>
      <c r="G11" s="24" t="s">
        <v>18</v>
      </c>
      <c r="H11" s="33"/>
      <c r="I11" s="36">
        <v>5</v>
      </c>
      <c r="J11" s="37" t="s">
        <v>33</v>
      </c>
      <c r="K11" s="36">
        <v>2</v>
      </c>
      <c r="L11" s="36"/>
    </row>
    <row r="12" spans="1:14" x14ac:dyDescent="0.2">
      <c r="A12" s="6">
        <v>1</v>
      </c>
      <c r="B12" s="10" t="s">
        <v>34</v>
      </c>
      <c r="C12" s="2" t="s">
        <v>35</v>
      </c>
      <c r="D12" s="3" t="s">
        <v>11</v>
      </c>
      <c r="E12" s="6" t="s">
        <v>12</v>
      </c>
      <c r="F12" t="s">
        <v>12</v>
      </c>
      <c r="G12" s="9" t="s">
        <v>18</v>
      </c>
      <c r="I12" s="36">
        <v>6</v>
      </c>
      <c r="J12" s="37" t="s">
        <v>36</v>
      </c>
      <c r="K12" s="36">
        <v>5</v>
      </c>
      <c r="L12" s="36"/>
    </row>
    <row r="13" spans="1:14" x14ac:dyDescent="0.2">
      <c r="A13" s="6">
        <v>2</v>
      </c>
      <c r="B13" s="10" t="s">
        <v>37</v>
      </c>
      <c r="C13" s="2" t="s">
        <v>38</v>
      </c>
      <c r="D13" s="7" t="s">
        <v>39</v>
      </c>
      <c r="E13" s="6" t="s">
        <v>40</v>
      </c>
      <c r="F13" t="s">
        <v>41</v>
      </c>
      <c r="G13" s="9" t="s">
        <v>18</v>
      </c>
      <c r="I13" s="36">
        <v>7</v>
      </c>
      <c r="J13" s="37" t="s">
        <v>42</v>
      </c>
      <c r="K13" s="36">
        <v>19</v>
      </c>
      <c r="L13" s="36"/>
    </row>
    <row r="14" spans="1:14" x14ac:dyDescent="0.2">
      <c r="A14" s="6">
        <v>3</v>
      </c>
      <c r="B14" t="s">
        <v>43</v>
      </c>
      <c r="C14" s="2" t="s">
        <v>44</v>
      </c>
      <c r="D14" s="3" t="s">
        <v>45</v>
      </c>
      <c r="E14" s="6">
        <v>9</v>
      </c>
      <c r="F14" t="s">
        <v>41</v>
      </c>
      <c r="G14" s="9" t="s">
        <v>18</v>
      </c>
      <c r="I14" s="36">
        <v>8</v>
      </c>
      <c r="J14" s="37" t="s">
        <v>46</v>
      </c>
      <c r="K14" s="36">
        <v>1</v>
      </c>
      <c r="L14" s="36"/>
    </row>
    <row r="15" spans="1:14" x14ac:dyDescent="0.2">
      <c r="A15" s="6">
        <v>4</v>
      </c>
      <c r="B15" t="s">
        <v>47</v>
      </c>
      <c r="C15" s="2" t="s">
        <v>48</v>
      </c>
      <c r="D15" s="3" t="s">
        <v>11</v>
      </c>
      <c r="E15" s="6" t="s">
        <v>12</v>
      </c>
      <c r="F15" t="s">
        <v>12</v>
      </c>
      <c r="G15" s="9" t="s">
        <v>18</v>
      </c>
      <c r="I15" s="36">
        <v>9</v>
      </c>
      <c r="J15" s="37" t="s">
        <v>294</v>
      </c>
      <c r="K15" s="36">
        <v>1</v>
      </c>
      <c r="L15" s="36"/>
    </row>
    <row r="16" spans="1:14" x14ac:dyDescent="0.2">
      <c r="A16" s="6">
        <v>5</v>
      </c>
      <c r="B16" s="3" t="s">
        <v>49</v>
      </c>
      <c r="C16" s="2" t="s">
        <v>50</v>
      </c>
      <c r="D16" s="7" t="s">
        <v>51</v>
      </c>
      <c r="E16" s="6" t="s">
        <v>52</v>
      </c>
      <c r="F16" t="s">
        <v>53</v>
      </c>
      <c r="G16" s="9" t="s">
        <v>18</v>
      </c>
      <c r="I16" s="36"/>
      <c r="J16" s="58" t="s">
        <v>301</v>
      </c>
      <c r="K16" s="42">
        <f>SUM(K6:K15)</f>
        <v>79</v>
      </c>
      <c r="L16" s="36"/>
    </row>
    <row r="17" spans="1:11" x14ac:dyDescent="0.2">
      <c r="A17" s="6">
        <v>6</v>
      </c>
      <c r="B17" s="3" t="s">
        <v>54</v>
      </c>
      <c r="C17" s="2" t="s">
        <v>55</v>
      </c>
      <c r="D17" s="3" t="s">
        <v>11</v>
      </c>
      <c r="E17" s="6" t="s">
        <v>12</v>
      </c>
      <c r="F17" t="s">
        <v>12</v>
      </c>
      <c r="G17" s="9" t="s">
        <v>18</v>
      </c>
      <c r="K17" s="43"/>
    </row>
    <row r="18" spans="1:11" x14ac:dyDescent="0.2">
      <c r="A18" s="6">
        <v>7</v>
      </c>
      <c r="B18" s="3" t="s">
        <v>56</v>
      </c>
      <c r="C18" s="2" t="s">
        <v>57</v>
      </c>
      <c r="D18" s="3" t="s">
        <v>11</v>
      </c>
      <c r="E18" s="6" t="s">
        <v>12</v>
      </c>
      <c r="F18" t="s">
        <v>12</v>
      </c>
      <c r="G18" s="9" t="s">
        <v>18</v>
      </c>
      <c r="H18" s="46" t="s">
        <v>58</v>
      </c>
    </row>
    <row r="19" spans="1:11" x14ac:dyDescent="0.2">
      <c r="A19" s="6">
        <v>8</v>
      </c>
      <c r="B19" s="3" t="s">
        <v>59</v>
      </c>
      <c r="C19" s="2" t="s">
        <v>60</v>
      </c>
      <c r="D19" s="3" t="s">
        <v>11</v>
      </c>
      <c r="E19" s="6" t="s">
        <v>12</v>
      </c>
      <c r="F19" t="s">
        <v>12</v>
      </c>
      <c r="G19" s="9" t="s">
        <v>18</v>
      </c>
    </row>
    <row r="20" spans="1:11" x14ac:dyDescent="0.2">
      <c r="A20" s="6">
        <v>9</v>
      </c>
      <c r="B20" s="3" t="s">
        <v>61</v>
      </c>
      <c r="C20" s="2" t="s">
        <v>62</v>
      </c>
      <c r="D20" s="3" t="s">
        <v>63</v>
      </c>
      <c r="E20" s="6">
        <v>2</v>
      </c>
      <c r="F20" t="s">
        <v>53</v>
      </c>
      <c r="G20" s="9" t="s">
        <v>18</v>
      </c>
    </row>
    <row r="21" spans="1:11" x14ac:dyDescent="0.2">
      <c r="A21" s="6">
        <v>10</v>
      </c>
      <c r="B21" s="3" t="s">
        <v>64</v>
      </c>
      <c r="C21" s="2" t="s">
        <v>65</v>
      </c>
      <c r="D21" s="3" t="s">
        <v>66</v>
      </c>
      <c r="E21" s="6">
        <v>7</v>
      </c>
      <c r="F21" t="s">
        <v>31</v>
      </c>
      <c r="G21" s="9" t="s">
        <v>18</v>
      </c>
      <c r="H21" s="46" t="s">
        <v>26</v>
      </c>
    </row>
    <row r="22" spans="1:11" x14ac:dyDescent="0.2">
      <c r="A22" s="6">
        <v>11</v>
      </c>
      <c r="B22" s="3" t="s">
        <v>67</v>
      </c>
      <c r="C22" s="2" t="s">
        <v>68</v>
      </c>
      <c r="D22" s="5" t="s">
        <v>69</v>
      </c>
      <c r="E22" s="6">
        <v>2</v>
      </c>
      <c r="F22" t="s">
        <v>31</v>
      </c>
      <c r="G22" s="9" t="s">
        <v>18</v>
      </c>
      <c r="I22" s="48"/>
    </row>
    <row r="23" spans="1:11" x14ac:dyDescent="0.2">
      <c r="A23" s="6">
        <v>12</v>
      </c>
      <c r="B23" s="3" t="s">
        <v>70</v>
      </c>
      <c r="C23" s="2" t="s">
        <v>71</v>
      </c>
      <c r="D23" s="5" t="s">
        <v>72</v>
      </c>
      <c r="E23" s="6" t="s">
        <v>73</v>
      </c>
      <c r="F23" t="s">
        <v>74</v>
      </c>
      <c r="G23" s="9" t="s">
        <v>18</v>
      </c>
      <c r="H23" s="47" t="s">
        <v>75</v>
      </c>
    </row>
    <row r="24" spans="1:11" x14ac:dyDescent="0.2">
      <c r="A24" s="6">
        <v>13</v>
      </c>
      <c r="B24" s="3" t="s">
        <v>76</v>
      </c>
      <c r="C24" s="2" t="s">
        <v>77</v>
      </c>
      <c r="D24" s="4">
        <v>45017</v>
      </c>
      <c r="E24" s="6">
        <v>1</v>
      </c>
      <c r="F24" t="s">
        <v>78</v>
      </c>
      <c r="G24" s="51" t="s">
        <v>79</v>
      </c>
      <c r="H24" s="47"/>
    </row>
    <row r="25" spans="1:11" x14ac:dyDescent="0.2">
      <c r="A25" s="6">
        <v>14</v>
      </c>
      <c r="B25" s="3" t="s">
        <v>80</v>
      </c>
      <c r="C25" s="2" t="s">
        <v>81</v>
      </c>
      <c r="D25" s="3" t="s">
        <v>82</v>
      </c>
      <c r="E25" s="6">
        <v>12</v>
      </c>
      <c r="F25" t="s">
        <v>31</v>
      </c>
      <c r="G25" s="9" t="s">
        <v>18</v>
      </c>
      <c r="H25" s="47"/>
    </row>
    <row r="26" spans="1:11" x14ac:dyDescent="0.2">
      <c r="A26" s="6">
        <v>15</v>
      </c>
      <c r="B26" s="3" t="s">
        <v>83</v>
      </c>
      <c r="C26" s="2" t="s">
        <v>84</v>
      </c>
      <c r="D26" s="3" t="s">
        <v>85</v>
      </c>
      <c r="E26" s="6">
        <v>11</v>
      </c>
      <c r="F26" t="s">
        <v>86</v>
      </c>
      <c r="G26" s="9" t="s">
        <v>18</v>
      </c>
      <c r="H26" s="47"/>
    </row>
    <row r="27" spans="1:11" x14ac:dyDescent="0.2">
      <c r="A27" s="6">
        <v>16</v>
      </c>
      <c r="B27" s="3" t="s">
        <v>87</v>
      </c>
      <c r="C27" s="2" t="s">
        <v>88</v>
      </c>
      <c r="D27" s="3" t="s">
        <v>11</v>
      </c>
      <c r="E27" s="6" t="s">
        <v>12</v>
      </c>
      <c r="F27" t="s">
        <v>12</v>
      </c>
      <c r="G27" s="9" t="s">
        <v>18</v>
      </c>
    </row>
    <row r="28" spans="1:11" x14ac:dyDescent="0.2">
      <c r="A28" s="6">
        <v>17</v>
      </c>
      <c r="B28" t="s">
        <v>89</v>
      </c>
      <c r="C28" s="2" t="s">
        <v>90</v>
      </c>
      <c r="D28" s="3" t="s">
        <v>11</v>
      </c>
      <c r="E28" s="6" t="s">
        <v>12</v>
      </c>
      <c r="F28" t="s">
        <v>12</v>
      </c>
      <c r="G28" s="9" t="s">
        <v>18</v>
      </c>
    </row>
    <row r="29" spans="1:11" x14ac:dyDescent="0.2">
      <c r="A29" s="6">
        <v>18</v>
      </c>
      <c r="B29" t="s">
        <v>91</v>
      </c>
      <c r="C29" s="2" t="s">
        <v>92</v>
      </c>
      <c r="D29" s="3" t="s">
        <v>93</v>
      </c>
      <c r="E29" s="6">
        <v>6</v>
      </c>
      <c r="F29" t="s">
        <v>94</v>
      </c>
      <c r="G29" s="9" t="s">
        <v>18</v>
      </c>
    </row>
    <row r="30" spans="1:11" x14ac:dyDescent="0.2">
      <c r="A30" s="6">
        <v>19</v>
      </c>
      <c r="B30" t="s">
        <v>95</v>
      </c>
      <c r="C30" s="2" t="s">
        <v>96</v>
      </c>
      <c r="D30" s="3" t="s">
        <v>97</v>
      </c>
      <c r="E30" s="6">
        <v>1</v>
      </c>
      <c r="F30" t="s">
        <v>53</v>
      </c>
      <c r="G30" s="9" t="s">
        <v>18</v>
      </c>
      <c r="H30" s="46" t="s">
        <v>98</v>
      </c>
    </row>
    <row r="31" spans="1:11" x14ac:dyDescent="0.2">
      <c r="A31" s="6">
        <v>20</v>
      </c>
      <c r="B31" t="s">
        <v>99</v>
      </c>
      <c r="C31" s="2" t="s">
        <v>100</v>
      </c>
      <c r="D31" s="4" t="s">
        <v>101</v>
      </c>
      <c r="E31" s="6">
        <v>1</v>
      </c>
      <c r="F31" t="s">
        <v>31</v>
      </c>
      <c r="G31" s="9" t="s">
        <v>18</v>
      </c>
    </row>
    <row r="32" spans="1:11" x14ac:dyDescent="0.2">
      <c r="A32" s="6">
        <v>21</v>
      </c>
      <c r="B32" t="s">
        <v>102</v>
      </c>
      <c r="C32" s="2" t="s">
        <v>103</v>
      </c>
      <c r="D32" s="3" t="s">
        <v>11</v>
      </c>
      <c r="E32" s="6" t="s">
        <v>12</v>
      </c>
      <c r="F32" t="s">
        <v>12</v>
      </c>
      <c r="G32" s="9" t="s">
        <v>18</v>
      </c>
    </row>
    <row r="33" spans="1:8" x14ac:dyDescent="0.2">
      <c r="A33" s="6">
        <v>22</v>
      </c>
      <c r="B33" t="s">
        <v>104</v>
      </c>
      <c r="C33" s="2" t="s">
        <v>105</v>
      </c>
      <c r="D33" s="3" t="s">
        <v>11</v>
      </c>
      <c r="E33" s="6" t="s">
        <v>12</v>
      </c>
      <c r="F33" t="s">
        <v>41</v>
      </c>
      <c r="G33" s="9" t="s">
        <v>18</v>
      </c>
    </row>
    <row r="34" spans="1:8" x14ac:dyDescent="0.2">
      <c r="A34" s="6">
        <v>23</v>
      </c>
      <c r="B34" t="s">
        <v>106</v>
      </c>
      <c r="C34" s="2" t="s">
        <v>107</v>
      </c>
      <c r="D34" s="3" t="s">
        <v>11</v>
      </c>
      <c r="E34" s="6" t="s">
        <v>12</v>
      </c>
      <c r="F34" t="s">
        <v>12</v>
      </c>
      <c r="G34" s="9" t="s">
        <v>18</v>
      </c>
    </row>
    <row r="35" spans="1:8" x14ac:dyDescent="0.2">
      <c r="A35" s="6">
        <v>24</v>
      </c>
      <c r="B35" t="s">
        <v>108</v>
      </c>
      <c r="C35" s="2" t="s">
        <v>109</v>
      </c>
      <c r="D35" s="3" t="s">
        <v>11</v>
      </c>
      <c r="E35" s="6" t="s">
        <v>12</v>
      </c>
      <c r="F35" t="s">
        <v>12</v>
      </c>
      <c r="G35" s="9" t="s">
        <v>18</v>
      </c>
    </row>
    <row r="36" spans="1:8" x14ac:dyDescent="0.2">
      <c r="A36" s="6">
        <v>25</v>
      </c>
      <c r="B36" t="s">
        <v>110</v>
      </c>
      <c r="C36" s="2" t="s">
        <v>111</v>
      </c>
      <c r="D36" s="3" t="s">
        <v>11</v>
      </c>
      <c r="E36" s="6">
        <v>3</v>
      </c>
      <c r="F36" t="s">
        <v>112</v>
      </c>
      <c r="G36" s="9" t="s">
        <v>18</v>
      </c>
    </row>
    <row r="37" spans="1:8" x14ac:dyDescent="0.2">
      <c r="A37" s="6">
        <v>26</v>
      </c>
      <c r="B37" t="s">
        <v>113</v>
      </c>
      <c r="C37" s="2" t="s">
        <v>114</v>
      </c>
      <c r="D37" s="3" t="s">
        <v>115</v>
      </c>
      <c r="E37" s="6">
        <v>1</v>
      </c>
      <c r="F37" t="s">
        <v>31</v>
      </c>
      <c r="G37" s="9" t="s">
        <v>18</v>
      </c>
    </row>
    <row r="38" spans="1:8" x14ac:dyDescent="0.2">
      <c r="A38" s="6">
        <v>27</v>
      </c>
      <c r="B38" t="s">
        <v>116</v>
      </c>
      <c r="C38" s="2" t="s">
        <v>117</v>
      </c>
      <c r="D38" s="3" t="s">
        <v>11</v>
      </c>
      <c r="E38" s="6" t="s">
        <v>12</v>
      </c>
      <c r="F38" t="s">
        <v>86</v>
      </c>
      <c r="G38" s="9" t="s">
        <v>18</v>
      </c>
    </row>
    <row r="39" spans="1:8" x14ac:dyDescent="0.2">
      <c r="A39" s="15">
        <v>28</v>
      </c>
      <c r="B39" t="s">
        <v>118</v>
      </c>
      <c r="C39" s="2" t="s">
        <v>119</v>
      </c>
      <c r="D39" s="3" t="s">
        <v>120</v>
      </c>
      <c r="E39" s="6">
        <v>234</v>
      </c>
      <c r="F39" t="s">
        <v>86</v>
      </c>
      <c r="G39" s="9" t="s">
        <v>18</v>
      </c>
    </row>
    <row r="40" spans="1:8" x14ac:dyDescent="0.2">
      <c r="A40" s="53">
        <v>29</v>
      </c>
      <c r="B40" t="s">
        <v>121</v>
      </c>
      <c r="C40" s="2" t="s">
        <v>122</v>
      </c>
      <c r="D40" s="3" t="s">
        <v>123</v>
      </c>
      <c r="E40" s="6">
        <v>2</v>
      </c>
      <c r="F40" t="s">
        <v>124</v>
      </c>
      <c r="G40" s="9" t="s">
        <v>18</v>
      </c>
      <c r="H40" s="46" t="s">
        <v>125</v>
      </c>
    </row>
    <row r="41" spans="1:8" x14ac:dyDescent="0.2">
      <c r="A41" s="57"/>
      <c r="B41" s="20" t="s">
        <v>126</v>
      </c>
      <c r="C41" s="21"/>
      <c r="D41" s="22"/>
      <c r="E41" s="23"/>
      <c r="F41" s="21"/>
      <c r="G41" s="24" t="s">
        <v>21</v>
      </c>
      <c r="H41" s="32"/>
    </row>
    <row r="42" spans="1:8" x14ac:dyDescent="0.2">
      <c r="A42" s="6">
        <v>1</v>
      </c>
      <c r="B42" t="s">
        <v>127</v>
      </c>
      <c r="C42" s="54" t="s">
        <v>128</v>
      </c>
      <c r="D42" s="3" t="s">
        <v>11</v>
      </c>
      <c r="E42" s="6" t="s">
        <v>12</v>
      </c>
      <c r="F42" t="s">
        <v>129</v>
      </c>
      <c r="G42" s="9" t="s">
        <v>21</v>
      </c>
    </row>
    <row r="43" spans="1:8" x14ac:dyDescent="0.2">
      <c r="A43" s="6">
        <v>2</v>
      </c>
      <c r="B43" t="s">
        <v>130</v>
      </c>
      <c r="C43" s="2" t="s">
        <v>131</v>
      </c>
      <c r="D43" s="3" t="s">
        <v>11</v>
      </c>
      <c r="E43" s="6" t="s">
        <v>12</v>
      </c>
      <c r="F43" t="s">
        <v>129</v>
      </c>
      <c r="G43" s="9" t="s">
        <v>21</v>
      </c>
    </row>
    <row r="44" spans="1:8" x14ac:dyDescent="0.2">
      <c r="A44" s="6">
        <v>3</v>
      </c>
      <c r="B44" t="s">
        <v>132</v>
      </c>
      <c r="C44" s="2" t="s">
        <v>133</v>
      </c>
      <c r="D44" s="3" t="s">
        <v>11</v>
      </c>
      <c r="E44" s="6" t="s">
        <v>12</v>
      </c>
      <c r="F44" t="s">
        <v>129</v>
      </c>
      <c r="G44" s="9" t="s">
        <v>21</v>
      </c>
    </row>
    <row r="45" spans="1:8" x14ac:dyDescent="0.2">
      <c r="A45" s="6">
        <v>4</v>
      </c>
      <c r="B45" t="s">
        <v>134</v>
      </c>
      <c r="C45" s="2" t="s">
        <v>135</v>
      </c>
      <c r="D45" s="3" t="s">
        <v>11</v>
      </c>
      <c r="E45" s="6" t="s">
        <v>12</v>
      </c>
      <c r="F45" t="s">
        <v>12</v>
      </c>
      <c r="G45" s="9" t="s">
        <v>21</v>
      </c>
    </row>
    <row r="46" spans="1:8" x14ac:dyDescent="0.2">
      <c r="A46" s="6">
        <v>5</v>
      </c>
      <c r="B46" t="s">
        <v>136</v>
      </c>
      <c r="C46" s="2" t="s">
        <v>137</v>
      </c>
      <c r="D46" s="3" t="s">
        <v>138</v>
      </c>
      <c r="E46" s="6">
        <v>6</v>
      </c>
      <c r="F46" t="s">
        <v>41</v>
      </c>
      <c r="G46" s="9" t="s">
        <v>21</v>
      </c>
    </row>
    <row r="47" spans="1:8" x14ac:dyDescent="0.2">
      <c r="A47" s="6">
        <v>6</v>
      </c>
      <c r="B47" t="s">
        <v>139</v>
      </c>
      <c r="C47" s="2" t="s">
        <v>140</v>
      </c>
      <c r="D47" s="3" t="s">
        <v>45</v>
      </c>
      <c r="E47" s="6">
        <v>1</v>
      </c>
      <c r="F47" t="s">
        <v>41</v>
      </c>
      <c r="G47" s="9" t="s">
        <v>21</v>
      </c>
    </row>
    <row r="48" spans="1:8" x14ac:dyDescent="0.2">
      <c r="A48" s="56" t="s">
        <v>305</v>
      </c>
      <c r="B48" s="12" t="s">
        <v>2</v>
      </c>
      <c r="C48" s="12" t="s">
        <v>304</v>
      </c>
      <c r="D48" s="13" t="s">
        <v>141</v>
      </c>
      <c r="E48" s="14" t="s">
        <v>142</v>
      </c>
      <c r="F48" s="12" t="s">
        <v>5</v>
      </c>
      <c r="G48" s="13" t="s">
        <v>6</v>
      </c>
      <c r="H48" s="14" t="s">
        <v>7</v>
      </c>
    </row>
    <row r="49" spans="1:8" x14ac:dyDescent="0.2">
      <c r="A49" s="35"/>
      <c r="B49" s="20" t="s">
        <v>143</v>
      </c>
      <c r="C49" s="21"/>
      <c r="D49" s="22"/>
      <c r="E49" s="23"/>
      <c r="F49" s="21"/>
      <c r="G49" s="40" t="s">
        <v>27</v>
      </c>
      <c r="H49" s="21"/>
    </row>
    <row r="50" spans="1:8" x14ac:dyDescent="0.2">
      <c r="A50" s="6">
        <v>1</v>
      </c>
      <c r="B50" t="s">
        <v>144</v>
      </c>
      <c r="C50" s="2" t="s">
        <v>145</v>
      </c>
      <c r="D50" s="3" t="s">
        <v>146</v>
      </c>
      <c r="E50" s="6">
        <v>40</v>
      </c>
      <c r="F50" t="s">
        <v>147</v>
      </c>
      <c r="G50" s="41" t="s">
        <v>27</v>
      </c>
    </row>
    <row r="51" spans="1:8" x14ac:dyDescent="0.2">
      <c r="A51" s="6">
        <v>2</v>
      </c>
      <c r="B51" t="s">
        <v>148</v>
      </c>
      <c r="C51" s="2" t="s">
        <v>149</v>
      </c>
      <c r="D51" s="3" t="s">
        <v>150</v>
      </c>
      <c r="E51" s="6">
        <v>1</v>
      </c>
      <c r="F51" t="s">
        <v>41</v>
      </c>
      <c r="G51" s="41" t="s">
        <v>27</v>
      </c>
    </row>
    <row r="52" spans="1:8" x14ac:dyDescent="0.2">
      <c r="A52" s="6">
        <v>3</v>
      </c>
      <c r="B52" t="s">
        <v>151</v>
      </c>
      <c r="C52" s="2" t="s">
        <v>152</v>
      </c>
      <c r="D52" s="3" t="s">
        <v>153</v>
      </c>
      <c r="E52" s="6">
        <v>1500</v>
      </c>
      <c r="F52" t="s">
        <v>41</v>
      </c>
      <c r="G52" s="41" t="s">
        <v>27</v>
      </c>
    </row>
    <row r="53" spans="1:8" x14ac:dyDescent="0.2">
      <c r="A53" s="6">
        <v>4</v>
      </c>
      <c r="B53" t="s">
        <v>154</v>
      </c>
      <c r="C53" s="2" t="s">
        <v>155</v>
      </c>
      <c r="D53" s="5" t="s">
        <v>156</v>
      </c>
      <c r="E53" s="6">
        <v>1</v>
      </c>
      <c r="F53" t="s">
        <v>157</v>
      </c>
      <c r="G53" s="41" t="s">
        <v>27</v>
      </c>
    </row>
    <row r="54" spans="1:8" x14ac:dyDescent="0.2">
      <c r="A54" s="6">
        <v>5</v>
      </c>
      <c r="B54" t="s">
        <v>158</v>
      </c>
      <c r="C54" s="2" t="s">
        <v>159</v>
      </c>
      <c r="D54" s="3" t="s">
        <v>160</v>
      </c>
      <c r="E54" s="6">
        <v>6</v>
      </c>
      <c r="F54" t="s">
        <v>161</v>
      </c>
      <c r="G54" s="41" t="s">
        <v>27</v>
      </c>
    </row>
    <row r="55" spans="1:8" x14ac:dyDescent="0.2">
      <c r="A55" s="6">
        <v>6</v>
      </c>
      <c r="B55" t="s">
        <v>162</v>
      </c>
      <c r="C55" s="2" t="s">
        <v>163</v>
      </c>
      <c r="D55" s="3" t="s">
        <v>11</v>
      </c>
      <c r="E55" s="6" t="s">
        <v>12</v>
      </c>
      <c r="F55" t="s">
        <v>41</v>
      </c>
      <c r="G55" s="41" t="s">
        <v>27</v>
      </c>
      <c r="H55" s="18"/>
    </row>
    <row r="56" spans="1:8" x14ac:dyDescent="0.2">
      <c r="A56" s="6">
        <v>7</v>
      </c>
      <c r="B56" t="s">
        <v>164</v>
      </c>
      <c r="C56" s="2" t="s">
        <v>165</v>
      </c>
      <c r="D56" s="3" t="s">
        <v>166</v>
      </c>
      <c r="E56" s="6">
        <v>1</v>
      </c>
      <c r="F56" t="s">
        <v>41</v>
      </c>
      <c r="G56" s="41" t="s">
        <v>27</v>
      </c>
      <c r="H56" s="18" t="s">
        <v>26</v>
      </c>
    </row>
    <row r="57" spans="1:8" x14ac:dyDescent="0.2">
      <c r="A57" s="6">
        <v>8</v>
      </c>
      <c r="B57" t="s">
        <v>167</v>
      </c>
      <c r="C57" s="2" t="s">
        <v>168</v>
      </c>
      <c r="D57" s="3" t="s">
        <v>169</v>
      </c>
      <c r="E57" s="6">
        <v>1</v>
      </c>
      <c r="F57" t="s">
        <v>170</v>
      </c>
      <c r="G57" s="41" t="s">
        <v>27</v>
      </c>
      <c r="H57" s="18" t="s">
        <v>26</v>
      </c>
    </row>
    <row r="58" spans="1:8" x14ac:dyDescent="0.2">
      <c r="A58" s="6">
        <v>9</v>
      </c>
      <c r="B58" t="s">
        <v>171</v>
      </c>
      <c r="C58" s="2" t="s">
        <v>172</v>
      </c>
      <c r="D58" s="3" t="s">
        <v>173</v>
      </c>
      <c r="E58" s="6">
        <v>1</v>
      </c>
      <c r="F58" t="s">
        <v>53</v>
      </c>
      <c r="G58" s="41" t="s">
        <v>27</v>
      </c>
    </row>
    <row r="59" spans="1:8" x14ac:dyDescent="0.2">
      <c r="A59" s="35"/>
      <c r="B59" s="20" t="s">
        <v>174</v>
      </c>
      <c r="C59" s="21"/>
      <c r="D59" s="22"/>
      <c r="E59" s="23"/>
      <c r="F59" s="21"/>
      <c r="G59" s="24" t="s">
        <v>33</v>
      </c>
      <c r="H59" s="21"/>
    </row>
    <row r="60" spans="1:8" x14ac:dyDescent="0.2">
      <c r="A60" s="6">
        <v>1</v>
      </c>
      <c r="B60" t="s">
        <v>175</v>
      </c>
      <c r="C60" s="2" t="s">
        <v>176</v>
      </c>
      <c r="D60" s="19" t="s">
        <v>296</v>
      </c>
      <c r="E60" s="6">
        <v>1</v>
      </c>
      <c r="F60" t="s">
        <v>297</v>
      </c>
      <c r="G60" s="9" t="s">
        <v>177</v>
      </c>
    </row>
    <row r="61" spans="1:8" x14ac:dyDescent="0.2">
      <c r="A61" s="6">
        <v>2</v>
      </c>
      <c r="B61" t="s">
        <v>178</v>
      </c>
      <c r="C61" s="2" t="s">
        <v>179</v>
      </c>
      <c r="D61" s="19" t="s">
        <v>286</v>
      </c>
      <c r="E61" s="6">
        <v>2</v>
      </c>
      <c r="F61" s="18" t="s">
        <v>287</v>
      </c>
      <c r="G61" s="9" t="s">
        <v>177</v>
      </c>
    </row>
    <row r="62" spans="1:8" x14ac:dyDescent="0.2">
      <c r="A62" s="35"/>
      <c r="B62" s="20" t="s">
        <v>180</v>
      </c>
      <c r="C62" s="29"/>
      <c r="D62" s="30"/>
      <c r="E62" s="31"/>
      <c r="F62" s="29"/>
      <c r="G62" s="24" t="s">
        <v>36</v>
      </c>
      <c r="H62" s="21"/>
    </row>
    <row r="63" spans="1:8" x14ac:dyDescent="0.2">
      <c r="A63" s="6">
        <v>1</v>
      </c>
      <c r="B63" s="10" t="s">
        <v>181</v>
      </c>
      <c r="C63" s="17" t="s">
        <v>182</v>
      </c>
      <c r="D63" s="16" t="s">
        <v>183</v>
      </c>
      <c r="E63" s="15">
        <v>1</v>
      </c>
      <c r="F63" s="10" t="s">
        <v>31</v>
      </c>
      <c r="G63" s="9" t="s">
        <v>36</v>
      </c>
    </row>
    <row r="64" spans="1:8" x14ac:dyDescent="0.2">
      <c r="A64" s="6">
        <v>2</v>
      </c>
      <c r="B64" s="10" t="s">
        <v>184</v>
      </c>
      <c r="C64" s="17" t="s">
        <v>185</v>
      </c>
      <c r="D64" s="16" t="s">
        <v>97</v>
      </c>
      <c r="E64" s="15" t="s">
        <v>186</v>
      </c>
      <c r="F64" s="10" t="s">
        <v>31</v>
      </c>
      <c r="G64" s="9" t="s">
        <v>36</v>
      </c>
    </row>
    <row r="65" spans="1:8" x14ac:dyDescent="0.2">
      <c r="A65" s="6">
        <v>3</v>
      </c>
      <c r="B65" s="10" t="s">
        <v>187</v>
      </c>
      <c r="C65" s="17" t="s">
        <v>188</v>
      </c>
      <c r="D65" s="3" t="s">
        <v>189</v>
      </c>
      <c r="E65" s="6" t="s">
        <v>190</v>
      </c>
      <c r="F65" t="s">
        <v>191</v>
      </c>
      <c r="G65" s="9" t="s">
        <v>36</v>
      </c>
    </row>
    <row r="66" spans="1:8" x14ac:dyDescent="0.2">
      <c r="A66" s="6">
        <v>4</v>
      </c>
      <c r="B66" t="s">
        <v>192</v>
      </c>
      <c r="C66" s="45" t="s">
        <v>193</v>
      </c>
      <c r="D66" s="3" t="s">
        <v>194</v>
      </c>
      <c r="E66" s="6">
        <v>1</v>
      </c>
      <c r="F66" t="s">
        <v>31</v>
      </c>
      <c r="G66" s="9" t="s">
        <v>36</v>
      </c>
    </row>
    <row r="67" spans="1:8" x14ac:dyDescent="0.2">
      <c r="A67" s="53">
        <v>5</v>
      </c>
      <c r="B67" s="10" t="s">
        <v>195</v>
      </c>
      <c r="C67" s="17" t="s">
        <v>196</v>
      </c>
      <c r="D67" s="19" t="s">
        <v>197</v>
      </c>
      <c r="E67" s="6" t="s">
        <v>198</v>
      </c>
      <c r="F67" t="s">
        <v>191</v>
      </c>
      <c r="G67" s="9" t="s">
        <v>36</v>
      </c>
    </row>
    <row r="68" spans="1:8" x14ac:dyDescent="0.2">
      <c r="A68" s="35"/>
      <c r="B68" s="20" t="s">
        <v>199</v>
      </c>
      <c r="C68" s="25"/>
      <c r="D68" s="26"/>
      <c r="E68" s="27"/>
      <c r="F68" s="25"/>
      <c r="G68" s="24" t="s">
        <v>42</v>
      </c>
      <c r="H68" s="21"/>
    </row>
    <row r="69" spans="1:8" x14ac:dyDescent="0.2">
      <c r="A69" s="6">
        <v>1</v>
      </c>
      <c r="B69" s="10" t="s">
        <v>200</v>
      </c>
      <c r="C69" s="2" t="s">
        <v>201</v>
      </c>
      <c r="D69" s="3" t="s">
        <v>11</v>
      </c>
      <c r="E69" s="6" t="s">
        <v>12</v>
      </c>
      <c r="F69" t="s">
        <v>12</v>
      </c>
      <c r="G69" s="9" t="s">
        <v>42</v>
      </c>
    </row>
    <row r="70" spans="1:8" x14ac:dyDescent="0.2">
      <c r="A70" s="6">
        <v>2</v>
      </c>
      <c r="B70" s="10" t="s">
        <v>202</v>
      </c>
      <c r="C70" s="2" t="s">
        <v>203</v>
      </c>
      <c r="D70" s="3" t="s">
        <v>11</v>
      </c>
      <c r="E70" s="6" t="s">
        <v>12</v>
      </c>
      <c r="F70" t="s">
        <v>12</v>
      </c>
      <c r="G70" s="9" t="s">
        <v>42</v>
      </c>
    </row>
    <row r="71" spans="1:8" x14ac:dyDescent="0.2">
      <c r="A71" s="6">
        <v>3</v>
      </c>
      <c r="B71" s="10" t="s">
        <v>204</v>
      </c>
      <c r="C71" s="2" t="s">
        <v>205</v>
      </c>
      <c r="D71" s="3" t="s">
        <v>11</v>
      </c>
      <c r="E71" s="6" t="s">
        <v>12</v>
      </c>
      <c r="F71" t="s">
        <v>12</v>
      </c>
      <c r="G71" s="9" t="s">
        <v>42</v>
      </c>
    </row>
    <row r="72" spans="1:8" x14ac:dyDescent="0.2">
      <c r="A72" s="6">
        <v>4</v>
      </c>
      <c r="B72" s="10" t="s">
        <v>206</v>
      </c>
      <c r="C72" s="2" t="s">
        <v>207</v>
      </c>
      <c r="D72" s="3" t="s">
        <v>11</v>
      </c>
      <c r="E72" s="6" t="s">
        <v>12</v>
      </c>
      <c r="F72" t="s">
        <v>12</v>
      </c>
      <c r="G72" s="9" t="s">
        <v>42</v>
      </c>
    </row>
    <row r="73" spans="1:8" x14ac:dyDescent="0.2">
      <c r="A73" s="6">
        <v>5</v>
      </c>
      <c r="B73" s="10" t="s">
        <v>208</v>
      </c>
      <c r="C73" s="2" t="s">
        <v>209</v>
      </c>
      <c r="D73" s="3" t="s">
        <v>11</v>
      </c>
      <c r="E73" s="6" t="s">
        <v>12</v>
      </c>
      <c r="F73" t="s">
        <v>12</v>
      </c>
      <c r="G73" s="9" t="s">
        <v>42</v>
      </c>
    </row>
    <row r="74" spans="1:8" x14ac:dyDescent="0.2">
      <c r="A74" s="6">
        <v>6</v>
      </c>
      <c r="B74" s="10" t="s">
        <v>210</v>
      </c>
      <c r="C74" s="2" t="s">
        <v>211</v>
      </c>
      <c r="D74" s="3" t="s">
        <v>11</v>
      </c>
      <c r="E74" s="6" t="s">
        <v>12</v>
      </c>
      <c r="F74" t="s">
        <v>12</v>
      </c>
      <c r="G74" s="9" t="s">
        <v>42</v>
      </c>
    </row>
    <row r="75" spans="1:8" x14ac:dyDescent="0.2">
      <c r="A75" s="6">
        <v>7</v>
      </c>
      <c r="B75" s="10" t="s">
        <v>212</v>
      </c>
      <c r="C75" s="17" t="s">
        <v>213</v>
      </c>
      <c r="D75" s="16" t="s">
        <v>214</v>
      </c>
      <c r="E75" s="15" t="s">
        <v>12</v>
      </c>
      <c r="F75" s="10" t="s">
        <v>31</v>
      </c>
      <c r="G75" s="9" t="s">
        <v>42</v>
      </c>
    </row>
    <row r="76" spans="1:8" x14ac:dyDescent="0.2">
      <c r="A76" s="6">
        <v>8</v>
      </c>
      <c r="B76" s="10" t="s">
        <v>215</v>
      </c>
      <c r="C76" s="17" t="s">
        <v>216</v>
      </c>
      <c r="D76" s="16" t="s">
        <v>214</v>
      </c>
      <c r="E76" s="15" t="s">
        <v>12</v>
      </c>
      <c r="F76" s="10" t="s">
        <v>217</v>
      </c>
      <c r="G76" s="9" t="s">
        <v>42</v>
      </c>
    </row>
    <row r="77" spans="1:8" x14ac:dyDescent="0.2">
      <c r="A77" s="49">
        <v>9</v>
      </c>
      <c r="B77" s="10" t="s">
        <v>218</v>
      </c>
      <c r="C77" s="17" t="s">
        <v>219</v>
      </c>
      <c r="D77" s="16" t="s">
        <v>214</v>
      </c>
      <c r="E77" s="15" t="s">
        <v>12</v>
      </c>
      <c r="F77" s="10" t="s">
        <v>217</v>
      </c>
      <c r="G77" s="9" t="s">
        <v>42</v>
      </c>
    </row>
    <row r="78" spans="1:8" x14ac:dyDescent="0.2">
      <c r="A78" s="49">
        <v>10</v>
      </c>
      <c r="B78" s="10" t="s">
        <v>220</v>
      </c>
      <c r="C78" s="17" t="s">
        <v>221</v>
      </c>
      <c r="D78" s="16" t="s">
        <v>69</v>
      </c>
      <c r="E78" s="15" t="s">
        <v>12</v>
      </c>
      <c r="F78" s="10" t="s">
        <v>31</v>
      </c>
      <c r="G78" s="9" t="s">
        <v>42</v>
      </c>
    </row>
    <row r="79" spans="1:8" x14ac:dyDescent="0.2">
      <c r="A79" s="6">
        <v>11</v>
      </c>
      <c r="B79" s="10" t="s">
        <v>222</v>
      </c>
      <c r="C79" s="17" t="s">
        <v>223</v>
      </c>
      <c r="D79" s="16" t="s">
        <v>224</v>
      </c>
      <c r="E79" s="15">
        <v>1</v>
      </c>
      <c r="F79" s="10" t="s">
        <v>31</v>
      </c>
      <c r="G79" s="9" t="s">
        <v>42</v>
      </c>
    </row>
    <row r="80" spans="1:8" x14ac:dyDescent="0.2">
      <c r="A80" s="6">
        <v>12</v>
      </c>
      <c r="B80" s="10" t="s">
        <v>225</v>
      </c>
      <c r="C80" s="17" t="s">
        <v>226</v>
      </c>
      <c r="D80" s="16" t="s">
        <v>227</v>
      </c>
      <c r="E80" s="15">
        <v>1</v>
      </c>
      <c r="F80" s="10" t="s">
        <v>31</v>
      </c>
      <c r="G80" s="9" t="s">
        <v>42</v>
      </c>
    </row>
    <row r="81" spans="1:11" x14ac:dyDescent="0.2">
      <c r="A81" s="6">
        <v>13</v>
      </c>
      <c r="B81" s="10" t="s">
        <v>228</v>
      </c>
      <c r="C81" s="17" t="s">
        <v>229</v>
      </c>
      <c r="D81" s="16" t="s">
        <v>230</v>
      </c>
      <c r="E81" s="15" t="s">
        <v>12</v>
      </c>
      <c r="F81" s="10" t="s">
        <v>53</v>
      </c>
      <c r="G81" s="9" t="s">
        <v>42</v>
      </c>
    </row>
    <row r="82" spans="1:11" x14ac:dyDescent="0.2">
      <c r="A82" s="6">
        <v>14</v>
      </c>
      <c r="B82" s="10" t="s">
        <v>231</v>
      </c>
      <c r="C82" s="17" t="s">
        <v>232</v>
      </c>
      <c r="D82" s="16" t="s">
        <v>11</v>
      </c>
      <c r="E82" s="15" t="s">
        <v>12</v>
      </c>
      <c r="F82" s="10" t="s">
        <v>86</v>
      </c>
      <c r="G82" s="9" t="s">
        <v>42</v>
      </c>
    </row>
    <row r="83" spans="1:11" x14ac:dyDescent="0.2">
      <c r="A83" s="6">
        <v>15</v>
      </c>
      <c r="B83" t="s">
        <v>233</v>
      </c>
      <c r="C83" s="2" t="s">
        <v>234</v>
      </c>
      <c r="D83" s="3" t="s">
        <v>235</v>
      </c>
      <c r="E83" s="6">
        <v>1</v>
      </c>
      <c r="F83" t="s">
        <v>86</v>
      </c>
      <c r="G83" s="9" t="s">
        <v>42</v>
      </c>
    </row>
    <row r="84" spans="1:11" x14ac:dyDescent="0.2">
      <c r="A84" s="6">
        <v>16</v>
      </c>
      <c r="B84" s="10" t="s">
        <v>236</v>
      </c>
      <c r="C84" s="2" t="s">
        <v>237</v>
      </c>
      <c r="D84" s="5" t="s">
        <v>238</v>
      </c>
      <c r="E84" s="6">
        <v>12</v>
      </c>
      <c r="F84" s="10" t="s">
        <v>53</v>
      </c>
      <c r="G84" s="9" t="s">
        <v>42</v>
      </c>
    </row>
    <row r="85" spans="1:11" x14ac:dyDescent="0.2">
      <c r="A85" s="6">
        <v>17</v>
      </c>
      <c r="B85" t="s">
        <v>239</v>
      </c>
      <c r="C85" s="2" t="s">
        <v>240</v>
      </c>
      <c r="D85" s="3" t="s">
        <v>224</v>
      </c>
      <c r="E85" s="6">
        <v>6</v>
      </c>
      <c r="F85" t="s">
        <v>31</v>
      </c>
      <c r="G85" s="9" t="s">
        <v>42</v>
      </c>
    </row>
    <row r="86" spans="1:11" x14ac:dyDescent="0.2">
      <c r="A86" s="6">
        <v>18</v>
      </c>
      <c r="B86" s="10" t="s">
        <v>241</v>
      </c>
      <c r="C86" s="2" t="s">
        <v>242</v>
      </c>
      <c r="D86" s="3" t="s">
        <v>11</v>
      </c>
      <c r="E86" s="6" t="s">
        <v>12</v>
      </c>
      <c r="F86" s="10" t="s">
        <v>12</v>
      </c>
      <c r="G86" s="9" t="s">
        <v>42</v>
      </c>
    </row>
    <row r="87" spans="1:11" x14ac:dyDescent="0.2">
      <c r="A87" s="53">
        <v>19</v>
      </c>
      <c r="B87" s="10" t="s">
        <v>243</v>
      </c>
      <c r="C87" s="52" t="s">
        <v>244</v>
      </c>
      <c r="D87" s="3" t="s">
        <v>245</v>
      </c>
      <c r="E87" s="6">
        <v>1</v>
      </c>
      <c r="F87" s="10" t="s">
        <v>112</v>
      </c>
      <c r="G87" s="9" t="s">
        <v>42</v>
      </c>
    </row>
    <row r="88" spans="1:11" x14ac:dyDescent="0.2">
      <c r="A88" s="35"/>
      <c r="B88" s="20" t="s">
        <v>246</v>
      </c>
      <c r="C88" s="28"/>
      <c r="D88" s="22"/>
      <c r="E88" s="23"/>
      <c r="F88" s="21"/>
      <c r="G88" s="24" t="s">
        <v>247</v>
      </c>
      <c r="H88" s="21"/>
    </row>
    <row r="89" spans="1:11" x14ac:dyDescent="0.2">
      <c r="A89" s="6">
        <v>1</v>
      </c>
      <c r="B89" s="10" t="s">
        <v>248</v>
      </c>
      <c r="C89" s="2" t="s">
        <v>249</v>
      </c>
      <c r="D89" s="3" t="s">
        <v>11</v>
      </c>
      <c r="E89" s="6" t="s">
        <v>12</v>
      </c>
      <c r="F89" t="s">
        <v>250</v>
      </c>
      <c r="G89" s="9" t="s">
        <v>247</v>
      </c>
    </row>
    <row r="90" spans="1:11" x14ac:dyDescent="0.2">
      <c r="A90" s="23"/>
      <c r="B90" s="20" t="s">
        <v>288</v>
      </c>
      <c r="C90" s="28"/>
      <c r="D90" s="22"/>
      <c r="E90" s="23"/>
      <c r="F90" s="21"/>
      <c r="G90" s="35"/>
      <c r="H90" s="21"/>
    </row>
    <row r="91" spans="1:11" x14ac:dyDescent="0.2">
      <c r="A91" s="6">
        <v>1</v>
      </c>
      <c r="B91" s="10" t="s">
        <v>251</v>
      </c>
      <c r="C91" s="2" t="s">
        <v>252</v>
      </c>
      <c r="D91" s="3" t="s">
        <v>289</v>
      </c>
      <c r="E91" s="6">
        <v>122</v>
      </c>
      <c r="F91" t="s">
        <v>31</v>
      </c>
      <c r="G91" s="9" t="s">
        <v>303</v>
      </c>
      <c r="H91" s="18" t="s">
        <v>253</v>
      </c>
      <c r="I91" s="18"/>
      <c r="J91" s="18"/>
      <c r="K91" s="18"/>
    </row>
    <row r="92" spans="1:11" x14ac:dyDescent="0.2">
      <c r="B92" s="10"/>
      <c r="C92" s="2"/>
      <c r="G92" s="9"/>
    </row>
    <row r="93" spans="1:11" x14ac:dyDescent="0.2">
      <c r="B93" s="10"/>
      <c r="C93" s="2"/>
      <c r="G93" s="9"/>
    </row>
    <row r="94" spans="1:11" x14ac:dyDescent="0.2">
      <c r="B94" s="10"/>
      <c r="C94" s="2"/>
      <c r="G94" s="9"/>
    </row>
    <row r="95" spans="1:11" x14ac:dyDescent="0.2">
      <c r="A95" s="23"/>
      <c r="B95" s="33" t="s">
        <v>254</v>
      </c>
      <c r="C95" s="2"/>
      <c r="G95" s="9"/>
    </row>
    <row r="96" spans="1:11" x14ac:dyDescent="0.2">
      <c r="B96" t="s">
        <v>255</v>
      </c>
      <c r="C96" s="2" t="s">
        <v>256</v>
      </c>
      <c r="G96" s="9"/>
    </row>
    <row r="97" spans="2:8" x14ac:dyDescent="0.2">
      <c r="B97" t="s">
        <v>257</v>
      </c>
      <c r="C97" s="2" t="s">
        <v>258</v>
      </c>
      <c r="G97" s="9"/>
    </row>
    <row r="98" spans="2:8" x14ac:dyDescent="0.2">
      <c r="B98" t="s">
        <v>285</v>
      </c>
      <c r="C98" s="2" t="s">
        <v>291</v>
      </c>
      <c r="D98" s="3" t="s">
        <v>295</v>
      </c>
      <c r="F98" t="s">
        <v>86</v>
      </c>
      <c r="H98" s="18" t="s">
        <v>292</v>
      </c>
    </row>
    <row r="99" spans="2:8" x14ac:dyDescent="0.2">
      <c r="B99" t="s">
        <v>284</v>
      </c>
      <c r="C99" s="2" t="s">
        <v>290</v>
      </c>
    </row>
    <row r="100" spans="2:8" x14ac:dyDescent="0.2">
      <c r="B100" t="s">
        <v>298</v>
      </c>
      <c r="C100" s="2" t="s">
        <v>259</v>
      </c>
      <c r="G100" s="9"/>
    </row>
    <row r="101" spans="2:8" x14ac:dyDescent="0.2">
      <c r="B101" t="s">
        <v>299</v>
      </c>
      <c r="C101" s="2" t="s">
        <v>260</v>
      </c>
      <c r="H101" s="9"/>
    </row>
    <row r="102" spans="2:8" x14ac:dyDescent="0.2">
      <c r="B102" t="s">
        <v>261</v>
      </c>
      <c r="C102" s="2" t="s">
        <v>262</v>
      </c>
      <c r="G102" s="9"/>
      <c r="H102" s="9"/>
    </row>
    <row r="103" spans="2:8" x14ac:dyDescent="0.2">
      <c r="B103" t="s">
        <v>263</v>
      </c>
      <c r="C103" s="2" t="s">
        <v>264</v>
      </c>
      <c r="D103" s="4">
        <v>45047</v>
      </c>
      <c r="E103" s="6">
        <v>1</v>
      </c>
      <c r="F103" t="s">
        <v>78</v>
      </c>
      <c r="G103" s="15" t="s">
        <v>18</v>
      </c>
      <c r="H103" s="11" t="s">
        <v>283</v>
      </c>
    </row>
    <row r="104" spans="2:8" x14ac:dyDescent="0.2">
      <c r="B104" t="s">
        <v>265</v>
      </c>
      <c r="C104" s="2" t="s">
        <v>266</v>
      </c>
      <c r="G104" s="9"/>
      <c r="H104" s="9"/>
    </row>
    <row r="105" spans="2:8" x14ac:dyDescent="0.2">
      <c r="B105" t="s">
        <v>267</v>
      </c>
      <c r="C105" s="2" t="s">
        <v>268</v>
      </c>
      <c r="G105" s="9"/>
      <c r="H105" s="9"/>
    </row>
    <row r="106" spans="2:8" x14ac:dyDescent="0.2">
      <c r="B106" t="s">
        <v>269</v>
      </c>
      <c r="C106" s="2" t="s">
        <v>270</v>
      </c>
      <c r="G106" s="9"/>
      <c r="H106" s="9"/>
    </row>
    <row r="107" spans="2:8" x14ac:dyDescent="0.2">
      <c r="C107" s="2"/>
      <c r="G107" s="9"/>
      <c r="H107" s="9"/>
    </row>
    <row r="108" spans="2:8" x14ac:dyDescent="0.2">
      <c r="B108" s="10" t="s">
        <v>271</v>
      </c>
      <c r="C108" s="17" t="s">
        <v>272</v>
      </c>
      <c r="D108" s="16"/>
      <c r="E108" s="15"/>
      <c r="F108" s="10"/>
      <c r="G108" s="9"/>
    </row>
    <row r="109" spans="2:8" x14ac:dyDescent="0.2">
      <c r="B109" s="10" t="s">
        <v>273</v>
      </c>
      <c r="C109" s="17" t="s">
        <v>274</v>
      </c>
      <c r="D109" s="16"/>
      <c r="E109" s="15"/>
      <c r="F109" s="10"/>
      <c r="G109" s="9"/>
    </row>
    <row r="110" spans="2:8" x14ac:dyDescent="0.2">
      <c r="B110" s="10" t="s">
        <v>275</v>
      </c>
      <c r="C110" s="17" t="s">
        <v>276</v>
      </c>
      <c r="D110" s="16"/>
      <c r="E110" s="15"/>
      <c r="F110" s="10"/>
      <c r="G110" s="11"/>
    </row>
    <row r="111" spans="2:8" x14ac:dyDescent="0.2">
      <c r="B111" s="2"/>
      <c r="D111" s="16"/>
      <c r="E111" s="15"/>
      <c r="F111" s="10"/>
      <c r="G111" s="9"/>
    </row>
    <row r="112" spans="2:8" x14ac:dyDescent="0.2">
      <c r="B112" s="10"/>
      <c r="G112" s="8"/>
      <c r="H112" s="9"/>
    </row>
    <row r="113" spans="3:7" x14ac:dyDescent="0.2">
      <c r="C113" s="2"/>
      <c r="D113" s="5"/>
    </row>
    <row r="114" spans="3:7" x14ac:dyDescent="0.2">
      <c r="G114" s="8"/>
    </row>
    <row r="115" spans="3:7" x14ac:dyDescent="0.2">
      <c r="G115" s="8"/>
    </row>
    <row r="1048574" spans="11:11" x14ac:dyDescent="0.2">
      <c r="K1048574">
        <f>SUM(K1:K1048573)</f>
        <v>158</v>
      </c>
    </row>
  </sheetData>
  <pageMargins left="0.7" right="0.7" top="0.75" bottom="0.75" header="0.3" footer="0.3"/>
  <pageSetup paperSize="9" orientation="landscape" horizontalDpi="0" verticalDpi="0" r:id="rId1"/>
  <headerFooter>
    <oddHeader xml:space="preserve">&amp;C&amp;"-,Bold"AYR CREEK LAGOON BIRDLIST
</oddHeader>
    <oddFooter>&amp;L*   Rarities&amp;R&amp;P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J</dc:creator>
  <cp:keywords/>
  <dc:description/>
  <cp:lastModifiedBy>Susan Atkins</cp:lastModifiedBy>
  <cp:revision/>
  <dcterms:created xsi:type="dcterms:W3CDTF">2022-04-24T00:00:31Z</dcterms:created>
  <dcterms:modified xsi:type="dcterms:W3CDTF">2024-04-02T04:20:52Z</dcterms:modified>
  <cp:category/>
  <cp:contentStatus/>
</cp:coreProperties>
</file>